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ntents" sheetId="1" r:id="rId1"/>
    <sheet name="Section F - Digital Work" sheetId="2" r:id="rId2"/>
  </sheets>
  <definedNames>
    <definedName name="_Toc357231311" localSheetId="0">Contents!$C$15</definedName>
    <definedName name="_Toc426740564" localSheetId="0">Contents!$C$2</definedName>
    <definedName name="_Toc426740565" localSheetId="0">Contents!$C$4</definedName>
    <definedName name="_Toc426740566" localSheetId="0">Contents!$C$5</definedName>
    <definedName name="_Toc426740567" localSheetId="0">Contents!#REF!</definedName>
    <definedName name="_Toc426740568" localSheetId="0">Contents!$C$6</definedName>
    <definedName name="_Toc426740569" localSheetId="0">Contents!$C$7</definedName>
    <definedName name="_Toc426740570" localSheetId="0">Contents!$C$8</definedName>
    <definedName name="_Toc426740571" localSheetId="0">Contents!$C$9</definedName>
    <definedName name="_Toc426740572" localSheetId="0">Contents!$C$11</definedName>
    <definedName name="_Toc426740573" localSheetId="0">Contents!$C$12</definedName>
    <definedName name="_Toc426740574" localSheetId="0">Contents!$C$14</definedName>
    <definedName name="_Toc426740576" localSheetId="0">Contents!$C$16</definedName>
    <definedName name="_Toc426740577" localSheetId="0">Contents!$C$17</definedName>
    <definedName name="_Toc426740578" localSheetId="0">Contents!$C$18</definedName>
    <definedName name="_Toc426740579" localSheetId="0">Contents!$C$19</definedName>
    <definedName name="_Toc426740580" localSheetId="0">Contents!$C$20</definedName>
    <definedName name="_Toc426740581" localSheetId="0">Contents!#REF!</definedName>
    <definedName name="_Toc426740582" localSheetId="0">Contents!#REF!</definedName>
    <definedName name="_Toc426740583" localSheetId="0">Contents!#REF!</definedName>
    <definedName name="_Toc426740584" localSheetId="0">Contents!#REF!</definedName>
    <definedName name="_Toc426740585" localSheetId="0">Contents!#REF!</definedName>
    <definedName name="_Toc426740586" localSheetId="0">Contents!#REF!</definedName>
    <definedName name="_Toc426740587" localSheetId="0">Contents!#REF!</definedName>
    <definedName name="_Toc426740588" localSheetId="0">Contents!#REF!</definedName>
    <definedName name="_Toc426740589" localSheetId="0">Contents!#REF!</definedName>
    <definedName name="_Toc426740590" localSheetId="0">Contents!#REF!</definedName>
    <definedName name="_Toc426740591" localSheetId="0">Contents!#REF!</definedName>
    <definedName name="_Toc426740592" localSheetId="0">Contents!#REF!</definedName>
    <definedName name="_Toc426740593" localSheetId="0">Contents!#REF!</definedName>
    <definedName name="_Toc426740594" localSheetId="0">Contents!#REF!</definedName>
    <definedName name="_Toc426740595" localSheetId="0">Contents!#REF!</definedName>
    <definedName name="_Toc426740596" localSheetId="0">Contents!#REF!</definedName>
    <definedName name="_Toc426740597" localSheetId="0">Contents!#REF!</definedName>
    <definedName name="_Toc426740598" localSheetId="0">Contents!#REF!</definedName>
    <definedName name="_Toc426740599" localSheetId="0">Contents!#REF!</definedName>
    <definedName name="_Toc426740600" localSheetId="0">Contents!#REF!</definedName>
    <definedName name="_Toc426740601" localSheetId="0">Contents!#REF!</definedName>
    <definedName name="_Toc426740602" localSheetId="0">Contents!#REF!</definedName>
    <definedName name="_Toc426740603" localSheetId="0">Contents!#REF!</definedName>
    <definedName name="_Toc426740604" localSheetId="0">Contents!#REF!</definedName>
    <definedName name="_Toc426740605" localSheetId="0">Contents!#REF!</definedName>
    <definedName name="_xlnm.Print_Area" localSheetId="0">Contents!$A$1:$F$43</definedName>
    <definedName name="_xlnm.Print_Area" localSheetId="1">'Section F - Digital Work'!$A$1:$E$29</definedName>
  </definedNames>
  <calcPr calcId="125725"/>
</workbook>
</file>

<file path=xl/calcChain.xml><?xml version="1.0" encoding="utf-8"?>
<calcChain xmlns="http://schemas.openxmlformats.org/spreadsheetml/2006/main">
  <c r="D22" i="1"/>
  <c r="D21"/>
  <c r="D43" l="1"/>
</calcChain>
</file>

<file path=xl/sharedStrings.xml><?xml version="1.0" encoding="utf-8"?>
<sst xmlns="http://schemas.openxmlformats.org/spreadsheetml/2006/main" count="310" uniqueCount="190">
  <si>
    <t>A</t>
  </si>
  <si>
    <t>i</t>
  </si>
  <si>
    <t>The Transferability of Musicality Outside of Musical Domains (Survey)</t>
  </si>
  <si>
    <t>B</t>
  </si>
  <si>
    <t>Music Lab Evaluation Report (Cooper, 2013)</t>
  </si>
  <si>
    <t>G</t>
  </si>
  <si>
    <t>I</t>
  </si>
  <si>
    <t>H</t>
  </si>
  <si>
    <t>E</t>
  </si>
  <si>
    <t>D</t>
  </si>
  <si>
    <t>C</t>
  </si>
  <si>
    <t>Permission to Speak!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</si>
  <si>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>Sage Gateshead undergraduate programme review</t>
    </r>
  </si>
  <si>
    <t>Peer Artist Learning report (D. Camlin, 2012a)</t>
  </si>
  <si>
    <t>The Class of 2012 (Camlin, 2012)</t>
  </si>
  <si>
    <t>‘This is My Truth, Now tell me Yours’: Emphasising dialogue within Participatory Music (Camlin, 2015a)</t>
  </si>
  <si>
    <t>Whose Quality is It Anyway? (Camlin, 2015b)</t>
  </si>
  <si>
    <t>What’s Love Got To Do With It?’ (Camlin, 2015c)</t>
  </si>
  <si>
    <t>How Do I Do What You Do? (Camlin, 2017)</t>
  </si>
  <si>
    <t>Sage Gateshead community of practice as ‘dialogic space’</t>
  </si>
  <si>
    <t>Sage Gateshead Learning and Participation Research Strategy (Camlin, n.d.)</t>
  </si>
  <si>
    <t>ACE Research Grants Proposal: The Impact of Music on Participants and Audiences at Sage Gateshead 2015-18</t>
  </si>
  <si>
    <t>Sage Gateshead Business Plan 2015-18</t>
  </si>
  <si>
    <t>Undergraduate Course annual reviews</t>
  </si>
  <si>
    <t>Reflective diary extracts</t>
  </si>
  <si>
    <t>ArtWorks Reflections on Developing Practice in Participatory Settings</t>
  </si>
  <si>
    <t>Peer Artist Learning Project Case Study</t>
  </si>
  <si>
    <t>Situated Learning in a Large Music Organisation</t>
  </si>
  <si>
    <t>Music Lab blog</t>
  </si>
  <si>
    <t>Music Lab Final Reflctions</t>
  </si>
  <si>
    <t>Doctoral Report</t>
  </si>
  <si>
    <t>Section</t>
  </si>
  <si>
    <t>No.</t>
  </si>
  <si>
    <t>Description</t>
  </si>
  <si>
    <t>Word Count</t>
  </si>
  <si>
    <t>Singing The Rights We Do Not Possess - The Rights of Community Music</t>
  </si>
  <si>
    <t>Dialogical Song</t>
  </si>
  <si>
    <t>What's Love Got To Do With It?</t>
  </si>
  <si>
    <t>http://prezi.com/_tvn4cqyeqew/?utm_campaign=share&amp;utm_medium=copy&amp;rc=ex0share</t>
  </si>
  <si>
    <t>Dave Camlin Doctoral Research</t>
  </si>
  <si>
    <t>http://prezi.com/xskgmm4aree-/?utm_campaign=share&amp;utm_medium=copy</t>
  </si>
  <si>
    <t>Music in Three Dimensions</t>
  </si>
  <si>
    <t>http://prezi.com/ubk6e__bzm0k/?utm_campaign=share&amp;utm_medium=copy</t>
  </si>
  <si>
    <t>Sage Gateshead's HE&amp;R Programme</t>
  </si>
  <si>
    <t>http://prezi.com/knirltiki-rz/?utm_campaign=share&amp;utm_medium=copy</t>
  </si>
  <si>
    <t>Whose Quality is is Anyway?</t>
  </si>
  <si>
    <t>Sage Gateshead in Context of UK Cultural Policy 1997 - 2015</t>
  </si>
  <si>
    <t>http://prezi.com/dg6dywms3ait/?utm_campaign=share&amp;utm_medium=copy</t>
  </si>
  <si>
    <t>Creative Education Practice 3</t>
  </si>
  <si>
    <t>http://prezi.com/xfgturopz70h/?utm_campaign=share&amp;utm_medium=copy</t>
  </si>
  <si>
    <t>Theory and Practice of Arts Management</t>
  </si>
  <si>
    <t>http://prezi.com/ash4gf_iruj0/?utm_campaign=share&amp;utm_medium=copy</t>
  </si>
  <si>
    <t>http://prezi.com/fs9_j9bg-hyj/?utm_campaign=share&amp;utm_medium=copy</t>
  </si>
  <si>
    <t>Study Music at Sage Gateshead</t>
  </si>
  <si>
    <t>http://prezi.com/eakicv6rskwj/?utm_campaign=share&amp;utm_medium=copy</t>
  </si>
  <si>
    <t>Sage Gateshead L&amp;P Communities of Practice</t>
  </si>
  <si>
    <t>http://prezi.com/clrekpizjlhi/?utm_campaign=share&amp;utm_medium=copy</t>
  </si>
  <si>
    <t>http://prezi.com/zb0bh8s2zs7b/?utm_campaign=share&amp;utm_medium=copy</t>
  </si>
  <si>
    <t>http://prezi.com/3ynjojughqsh/?utm_campaign=share&amp;utm_medium=copy</t>
  </si>
  <si>
    <t>Dialogic Pedagogy</t>
  </si>
  <si>
    <t>http://prezi.com/pon9svjwunwe/?utm_campaign=share&amp;utm_medium=copy</t>
  </si>
  <si>
    <t>http://prezi.com/enn6pnq0rp_m/?utm_campaign=share&amp;utm_medium=copy</t>
  </si>
  <si>
    <t>Music Lab Term 1</t>
  </si>
  <si>
    <t>This Is My Truth, Now Tell Me Yours</t>
  </si>
  <si>
    <t>http://prezi.com/u3onzxjkfvwy/?utm_campaign=share&amp;utm_medium=copy</t>
  </si>
  <si>
    <t>Constellation of Theories for Music Educators</t>
  </si>
  <si>
    <t>http://prezi.com/v0qx2-vi6w9s/?utm_campaign=share&amp;utm_medium=copy</t>
  </si>
  <si>
    <t>Dialogics</t>
  </si>
  <si>
    <t>http://prezi.com/yaiqe2yx2tfw/?utm_campaign=share&amp;utm_medium=copy</t>
  </si>
  <si>
    <t>ArtWorks NE Peer Artist Learning Project</t>
  </si>
  <si>
    <t>http://prezi.com/kn50w1q5qpd4/?utm_campaign=share&amp;utm_medium=copy</t>
  </si>
  <si>
    <t>Sage Gateshead L&amp;P Research Strategy</t>
  </si>
  <si>
    <t>http://prezi.com/n9c2k_wojbfy/?utm_campaign=share&amp;utm_medium=copy</t>
  </si>
  <si>
    <t>Music Lab</t>
  </si>
  <si>
    <t>http://prezi.com/yfayvfd3rlwl/?utm_campaign=share&amp;utm_medium=copy</t>
  </si>
  <si>
    <t>The Reflective Organisation</t>
  </si>
  <si>
    <t>http://prezi.com/jo366ybkszvz/?utm_campaign=share&amp;utm_medium=copy</t>
  </si>
  <si>
    <t>REFLECT</t>
  </si>
  <si>
    <t>http://prezi.com/aour92rm1cow/?utm_campaign=share&amp;utm_medium=copy</t>
  </si>
  <si>
    <t>Number</t>
  </si>
  <si>
    <t xml:space="preserve">Description </t>
  </si>
  <si>
    <t>Link</t>
  </si>
  <si>
    <t>Type</t>
  </si>
  <si>
    <t>Prezi</t>
  </si>
  <si>
    <t>Powerpoint</t>
  </si>
  <si>
    <t>Music In Three Dimensions</t>
  </si>
  <si>
    <t>Sage HE Programme Review Student Consultation</t>
  </si>
  <si>
    <t>Reversal Theory</t>
  </si>
  <si>
    <t>Presentational / Participatory Music</t>
  </si>
  <si>
    <t>Dave Camlin Research Overview</t>
  </si>
  <si>
    <t>iv</t>
  </si>
  <si>
    <t>Music in Three Dimensions workshop</t>
  </si>
  <si>
    <t>2012-13 Progress Report</t>
  </si>
  <si>
    <t>ii</t>
  </si>
  <si>
    <t>Supervision Notes</t>
  </si>
  <si>
    <t>iii</t>
  </si>
  <si>
    <t>Personal Development Plan</t>
  </si>
  <si>
    <t>ArtWorks 'What Do You Need?' Learning approaches</t>
  </si>
  <si>
    <t>ArtWorks Evaluation - Final Report</t>
  </si>
  <si>
    <t>https://www.dropbox.com/s/h5te8fdgqwy0qgj/A-i%20The%20Transferability%20of%20Musicality%20Outide%20of%20Musical%20Domains.pdf?dl=0</t>
  </si>
  <si>
    <t>https://www.dropbox.com/s/sd1lq3nytdm2ysq/B-i%20ArtWorks%20NE%20Peer%20Artist%20Learning%20project%20report.pdf?dl=0</t>
  </si>
  <si>
    <t>https://www.dropbox.com/s/g02wsx5nx5lid84/B-ii%20The%20Class%20of%202012.pdf?dl=0</t>
  </si>
  <si>
    <t>https://www.dropbox.com/s/5ea73gxk495hu0y/B-iii%20This%20is%20My%20Truth%2C%20Tell%20Me%20Yours.pdf?dl=0</t>
  </si>
  <si>
    <t>https://www.dropbox.com/s/y5hu4vopr91rqv1/B-iv%20Whose%20Quality%20Is%20It%20Anyway.pdf?dl=0</t>
  </si>
  <si>
    <t>https://www.dropbox.com/s/s7nys9r1zd3r84t/B-v%20Permission%20to%20Speak.pdf?dl=0</t>
  </si>
  <si>
    <t>https://www.dropbox.com/s/lgb9uiutqkatj3l/B-vi%20Peer%20Artist%20Learning%20project%20-%20case%20study.pdf?dl=0</t>
  </si>
  <si>
    <t>https://www.dropbox.com/s/zwyf98qab5qbkbi/B-vii%20Music%20Lab%20Final%20Reflections%20Mar%202014.pdf?dl=0</t>
  </si>
  <si>
    <t>https://www.dropbox.com/s/ayq5a25txxwiqp7/B-viii%20Music%20Lab%20blog.pdf?dl=0</t>
  </si>
  <si>
    <t>https://www.dropbox.com/s/83dvcotrcpkqeen/B-ix%20Situated%20Learning%20in%20a%20Large%20Music%20Organisation%20submission.pdf?dl=0</t>
  </si>
  <si>
    <t>https://www.dropbox.com/s/qxv6ljavykus0lo/B-x%20Dialogical%20Song.pdf?dl=0</t>
  </si>
  <si>
    <t>https://www.dropbox.com/s/tm9zmch3rnee7sa/C-i%20Sage%20Gateshead%27s%20Community%20of%20Practice%20as%20a%20Pedagogy-in-Action.pdf?dl=0</t>
  </si>
  <si>
    <t>https://www.dropbox.com/s/do98mr24s50q6s4/C-ii%20How%20Do%20I%20Do%20What%20You%20Do.pdf?dl=0</t>
  </si>
  <si>
    <t>https://www.dropbox.com/s/3euabueklenbnwl/C-iii%20What%27s%20Love%20Got%20To%20Do%20With%20It.pdf?dl=0</t>
  </si>
  <si>
    <t>https://www.dropbox.com/s/dr4ualeb43vsiju/C-iv%20Singing%20the%20Rights%20We%20Do%20Not%20Possess.pdf?dl=0</t>
  </si>
  <si>
    <t>https://www.dropbox.com/s/60isjk9nqlc3ytz/D-i%20Sage%20Gateshead%20L%26P%20Research%20Strategy.pdf?dl=0</t>
  </si>
  <si>
    <t>https://www.dropbox.com/s/9xgepnznpsav5kg/D-ii%20ACE%20Research%20Draft%20Application%20Document%20v1.pdf?dl=0</t>
  </si>
  <si>
    <t>https://www.dropbox.com/s/anfnl2z175sqhf5/D-iii%20Sage%20Gateshead%20Business%20Plan.pdf?dl=0</t>
  </si>
  <si>
    <t>https://www.dropbox.com/s/nmi8jbk7h7guxri/E-i%20MUSIC%20Lab%20Evaluation%20Report.pdf?dl=0</t>
  </si>
  <si>
    <t>https://www.dropbox.com/sh/mmg8a433w55hn8k/AADLRCWKuMGEGQ3nzgz9224qa?dl=0</t>
  </si>
  <si>
    <t>https://www.dropbox.com/sh/xrmhvm6tskj1xm5/AABoTwVSgzug3lhGS1PKj4QAa?dl=0</t>
  </si>
  <si>
    <t>https://www.dropbox.com/s/a4cn9rnd6ud6qyc/G%20Reflective%20Journal%20Extracts.pdf?dl=0</t>
  </si>
  <si>
    <t>https://www.dropbox.com/s/my02nijpe6s8kmv/H-i%20What-do-you-need-learning-approaches-report.pdf?dl=0</t>
  </si>
  <si>
    <t>https://www.dropbox.com/s/s9g367a2nj3bg01/H-ii%20ArtWorks%20Reflections%20on%20developing%20practice%20in%20participatory%20settings.pdf?dl=0</t>
  </si>
  <si>
    <t>https://www.dropbox.com/s/xypvnfqba7ye8g5/H-iii%20ArtWorks-Evaluation-Final-Report.pdf?dl=0</t>
  </si>
  <si>
    <t>https://www.dropbox.com/s/r7waymj23i7z81n/I-i%20Dave%20Camlin%20DProf%20Progress%20Report%20Oct%202013.pdf?dl=0</t>
  </si>
  <si>
    <t>https://www.dropbox.com/s/j7ro7bexxjdyorn/I-ii%20Dave%20Camlin%20DProf%20Supervision%20Notes.pdf?dl=0</t>
  </si>
  <si>
    <t>https://www.dropbox.com/s/8os0asrtu60aqdi/I-iii%20Personal%20Development%20Plan.pdf?dl=0</t>
  </si>
  <si>
    <t>https://www.dropbox.com/s/eayfo83yg8o5y7i/I-iv%20Music%20In%20Three%20Dimensions%20-%20workshop.pdf?dl=0</t>
  </si>
  <si>
    <t>a</t>
  </si>
  <si>
    <t>b</t>
  </si>
  <si>
    <t>c</t>
  </si>
  <si>
    <t>d</t>
  </si>
  <si>
    <t>e</t>
  </si>
  <si>
    <t>f</t>
  </si>
  <si>
    <t>g</t>
  </si>
  <si>
    <t>h</t>
  </si>
  <si>
    <t>j</t>
  </si>
  <si>
    <t>v</t>
  </si>
  <si>
    <t>k</t>
  </si>
  <si>
    <t>https://www.dropbox.com/s/j0310mdmsg0x1hm/F-i-b%20Music%20in%20Three%20Dimensions.pdf?dl=0</t>
  </si>
  <si>
    <t>https://www.dropbox.com/s/2ws27xzcqd1li1f/F-i-h%20The%20Reflective%20Organisation.pdf?dl=0</t>
  </si>
  <si>
    <t>https://www.dropbox.com/s/zsl3x8p6hgu098h/F-i-i%20Situated%20Learning%20in%20a%20Large%20Music%20Organisation.pdf?dl=0</t>
  </si>
  <si>
    <t>https://www.dropbox.com/s/0nf1huvra35k9os/F-i-k%20Dave%20Camlin%20Research%20Overview.pdf?dl=0</t>
  </si>
  <si>
    <t>https://www.dropbox.com/s/hclshvp68bvhnv9/F-ii-e%20Reversal%20Theory.pdf?dl=0</t>
  </si>
  <si>
    <t>https://www.dropbox.com/s/hmzp4mxj9crcv7i/F-iii-d%20Programme%20Review%20Student%20Consultation.pdf?dl=0</t>
  </si>
  <si>
    <t>Portfolio Contents</t>
  </si>
  <si>
    <t>J</t>
  </si>
  <si>
    <t>Whatever You Say I Am, That's What I'm Not</t>
  </si>
  <si>
    <t>Summary of Additional Evidence</t>
  </si>
  <si>
    <t>Becoming a Community Musician</t>
  </si>
  <si>
    <t>Situational Pedagogy in Community Music</t>
  </si>
  <si>
    <t>Music In Three Dimensions paper</t>
  </si>
  <si>
    <t>If Music Be The Food of Love...</t>
  </si>
  <si>
    <t>Be More Human: Sing!</t>
  </si>
  <si>
    <t>TOTAL WORD COUNT</t>
  </si>
  <si>
    <t>https://www.dropbox.com/s/dv2pps50fchvgzj/J-i%20Summary%20of%20Additional%20Evidence%20of%20Impact%20and%20Contribution.pdf?dl=0</t>
  </si>
  <si>
    <t>https://www.dropbox.com/s/fyjv231z5trtlnz/J-iv%20Camlin%2C%20D%20Singing%20the%20Rights%20We%20Do%20Not%20Possess.pdf?dl=0</t>
  </si>
  <si>
    <t>https://www.dropbox.com/s/9z3ct1kilhd2w1q/J-v%20Becoming%20a%20Community%20Musician%20-%20a%20situated%20approach%20to%20curriculum%2C%20content%2C%20and%20assessment.pdf?dl=0</t>
  </si>
  <si>
    <t>https://www.dropbox.com/s/x1f6asm01f7b73z/J-vii%20Camlin%2C%20D%20-%20Whatever%20You%20Say%20I%20Am%2C%20That%27s%20What%20I%27m%20Not.pdf?dl=0</t>
  </si>
  <si>
    <t>https://www.dropbox.com/s/azx86jdul832ow5/J-viii%20Mather%2C%20B%20and%20Camlin%2C%20D%20-%20Situational%20Pedagogy%20in%20Community%20Music.pdf?dl=0</t>
  </si>
  <si>
    <t>https://www.dropbox.com/s/hmi9adzcddgp2g4/J-ix%20Camlin%2C%20D%20-%20Music%20In%20Three%20Dimensions.pdf?dl=0</t>
  </si>
  <si>
    <t>https://www.dropbox.com/s/u9icpow9f01z5yo/J-xi%20Camlin%2C%20D%20et%20al%20-%20If%20Music%20Be%20The%20Food%20of%20Love.pdf?dl=0</t>
  </si>
  <si>
    <t>https://www.dropbox.com/s/m55fw02lamnw9ce/J-xii%20Be%20More%20Human%20-%20Sing%21.pdf?dl=0</t>
  </si>
  <si>
    <t>Whose Quality is It Anyway? (final print version)</t>
  </si>
  <si>
    <t>‘This is My Truth, Now tell me Yours’: (final print version)</t>
  </si>
  <si>
    <t>https://www.dropbox.com/s/jfrskdsdnefdz7u/J-xiii%20Camlin%2C%20D.%20-%20Whose%20Quality%20Is%20It%20Anyway.pdf?dl=0</t>
  </si>
  <si>
    <t>https://www.dropbox.com/s/07dn3qxu2knlwrh/J-xiv%20Camlin%2C%20D%20-%20This%20is%20My%20Truth%2C%20Now%20Tell%20Me%20Yours.pdf?dl=0</t>
  </si>
  <si>
    <t>Chapters 4: Methodology
Chapter 5: Initial Approach
Chapter 6: The Wrong Question</t>
  </si>
  <si>
    <t>2.4 Professional Context</t>
  </si>
  <si>
    <t>3.2.1 Reflective Practice
3.3.1 Dialogics
7.5 Professional Projects</t>
  </si>
  <si>
    <t>3.2.1 Reflective Practice
7.5 Professional Projects</t>
  </si>
  <si>
    <t>7.5 Professional Projects</t>
  </si>
  <si>
    <t>2.2 Sage Gateshead
2.4 Professional Context
Chapter 6: The Wrong Question</t>
  </si>
  <si>
    <t>3.3.1 Dialogics
7.5 professional Projects</t>
  </si>
  <si>
    <t>Abstract p.7
1.4 Project Development
1.6 Limitations
3.3.1 Dialogics
7.1 Emergence of Conceptual Framework
7.6 Published Articles
9.1 Learning Outcomes</t>
  </si>
  <si>
    <t>2.4 Professional Context
7.6 Published Articles</t>
  </si>
  <si>
    <t>3.1.2 Presentational and Participatory musical fields
3.1.4 Comunity Music
7.6 Published Articles</t>
  </si>
  <si>
    <t>2.4 Professional Context
3.2.2 Music Education
7.1 Emergence of Conceptual Framework</t>
  </si>
  <si>
    <t>3.1 Music
3.7 Psychology</t>
  </si>
  <si>
    <t>3.1.4 Community Music
3.3.1 Dialogics</t>
  </si>
  <si>
    <t>2.4 Professional Context
7.5 Professional Projects</t>
  </si>
  <si>
    <t>2.4 Professional Context
8.1 personal impact
9.1 Learning Outcomes</t>
  </si>
  <si>
    <t>8.3 Evidence of Impact Outside of Sage Gateshead</t>
  </si>
  <si>
    <t>1.4 Project Development
3.6 Organisational Development
8.2 Evidence of Impact Within Sage Gateshead</t>
  </si>
  <si>
    <t>1.4 Project Development
8.2 Evidence of Impact Within Sage Gateshead
8.4 Limitations</t>
  </si>
  <si>
    <t>8.2 Evidence of Impact Within Sage Gateshead
8.3 Evidence of Impact Outside of Sage Gateshead</t>
  </si>
  <si>
    <t>8.1 Evidence of personal impact</t>
  </si>
  <si>
    <t>2.4 Professional Context
3.2.2 Music Education
8.2 Evidence of Impact Within Sage Gateshead
8.3 Evidence of Impact Outside of Sage Gateshead</t>
  </si>
  <si>
    <t>Cross-reference to Report</t>
  </si>
  <si>
    <t>Link to document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</si>
</sst>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u/>
      <sz val="8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2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64" fontId="0" fillId="0" borderId="0" xfId="1" applyNumberFormat="1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164" fontId="8" fillId="0" borderId="0" xfId="1" applyNumberFormat="1" applyFont="1" applyAlignment="1">
      <alignment vertical="top"/>
    </xf>
    <xf numFmtId="0" fontId="2" fillId="0" borderId="0" xfId="2" applyBorder="1" applyAlignment="1" applyProtection="1">
      <alignment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top" wrapText="1"/>
    </xf>
    <xf numFmtId="164" fontId="11" fillId="0" borderId="0" xfId="1" applyNumberFormat="1" applyFont="1" applyAlignment="1">
      <alignment vertical="top"/>
    </xf>
    <xf numFmtId="0" fontId="12" fillId="0" borderId="0" xfId="2" applyFont="1" applyAlignment="1" applyProtection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Hyperlink" xfId="2" builtinId="8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strike val="0"/>
        <outline val="0"/>
        <shadow val="0"/>
        <vertAlign val="baseline"/>
        <sz val="8"/>
        <name val="Calibri"/>
      </font>
      <alignment horizontal="general" vertical="bottom" textRotation="0" wrapText="1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alignment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indent="0" relativeIndent="255" justifyLastLine="0" shrinkToFit="0" mergeCell="0" readingOrder="0"/>
    </dxf>
    <dxf>
      <alignment horizontal="center" vertical="top" textRotation="0" wrapText="0" indent="0" relativeIndent="255" justifyLastLine="0" shrinkToFit="0" mergeCell="0" readingOrder="0"/>
    </dxf>
    <dxf>
      <alignment horizontal="center" vertical="top" textRotation="0" wrapText="0" indent="0" relativeIndent="255" justifyLastLine="0" shrinkToFit="0" mergeCell="0" readingOrder="0"/>
    </dxf>
    <dxf>
      <alignment vertical="top" textRotation="0" indent="0" relativeIndent="255" justifyLastLine="0" shrinkToFit="0" mergeCell="0" readingOrder="0"/>
    </dxf>
    <dxf>
      <alignment vertical="top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41" totalsRowShown="0" headerRowDxfId="11" dataDxfId="10">
  <autoFilter ref="A1:F41">
    <filterColumn colId="4"/>
    <filterColumn colId="5"/>
  </autoFilter>
  <sortState ref="A2:E31">
    <sortCondition ref="A1:A31"/>
  </sortState>
  <tableColumns count="6">
    <tableColumn id="1" name="Section" dataDxfId="9"/>
    <tableColumn id="2" name="No." dataDxfId="8"/>
    <tableColumn id="3" name="Description" dataDxfId="7"/>
    <tableColumn id="4" name="Word Count" dataDxfId="6" dataCellStyle="Comma"/>
    <tableColumn id="5" name="Link to document" dataDxfId="1"/>
    <tableColumn id="6" name="Cross-reference to Report" data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29" totalsRowShown="0">
  <autoFilter ref="A1:E29">
    <filterColumn colId="0"/>
    <filterColumn colId="2">
      <filters>
        <filter val="Powerpoint"/>
      </filters>
    </filterColumn>
  </autoFilter>
  <sortState ref="A2:E29">
    <sortCondition ref="A1:A29"/>
  </sortState>
  <tableColumns count="5">
    <tableColumn id="5" name="Section" dataDxfId="5"/>
    <tableColumn id="1" name="Number" dataDxfId="4"/>
    <tableColumn id="4" name="Type" dataDxfId="3"/>
    <tableColumn id="2" name="Description "/>
    <tableColumn id="3" name="Link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zwyf98qab5qbkbi/B-vii%20Music%20Lab%20Final%20Reflections%20Mar%202014.pdf?dl=0" TargetMode="External"/><Relationship Id="rId13" Type="http://schemas.openxmlformats.org/officeDocument/2006/relationships/hyperlink" Target="https://www.dropbox.com/s/do98mr24s50q6s4/C-ii%20How%20Do%20I%20Do%20What%20You%20Do.pdf?dl=0" TargetMode="External"/><Relationship Id="rId18" Type="http://schemas.openxmlformats.org/officeDocument/2006/relationships/hyperlink" Target="https://www.dropbox.com/s/anfnl2z175sqhf5/D-iii%20Sage%20Gateshead%20Business%20Plan.pdf?dl=0" TargetMode="External"/><Relationship Id="rId26" Type="http://schemas.openxmlformats.org/officeDocument/2006/relationships/hyperlink" Target="https://www.dropbox.com/s/r7waymj23i7z81n/I-i%20Dave%20Camlin%20DProf%20Progress%20Report%20Oct%202013.pdf?dl=0" TargetMode="External"/><Relationship Id="rId39" Type="http://schemas.openxmlformats.org/officeDocument/2006/relationships/hyperlink" Target="https://www.dropbox.com/s/07dn3qxu2knlwrh/J-xiv%20Camlin%2C%20D%20-%20This%20is%20My%20Truth%2C%20Now%20Tell%20Me%20Yours.pdf?dl=0" TargetMode="External"/><Relationship Id="rId3" Type="http://schemas.openxmlformats.org/officeDocument/2006/relationships/hyperlink" Target="https://www.dropbox.com/s/g02wsx5nx5lid84/B-ii%20The%20Class%20of%202012.pdf?dl=0" TargetMode="External"/><Relationship Id="rId21" Type="http://schemas.openxmlformats.org/officeDocument/2006/relationships/hyperlink" Target="https://www.dropbox.com/sh/xrmhvm6tskj1xm5/AABoTwVSgzug3lhGS1PKj4QAa?dl=0" TargetMode="External"/><Relationship Id="rId34" Type="http://schemas.openxmlformats.org/officeDocument/2006/relationships/hyperlink" Target="https://www.dropbox.com/s/azx86jdul832ow5/J-viii%20Mather%2C%20B%20and%20Camlin%2C%20D%20-%20Situational%20Pedagogy%20in%20Community%20Music.pdf?dl=0" TargetMode="External"/><Relationship Id="rId7" Type="http://schemas.openxmlformats.org/officeDocument/2006/relationships/hyperlink" Target="https://www.dropbox.com/s/lgb9uiutqkatj3l/B-vi%20Peer%20Artist%20Learning%20project%20-%20case%20study.pdf?dl=0" TargetMode="External"/><Relationship Id="rId12" Type="http://schemas.openxmlformats.org/officeDocument/2006/relationships/hyperlink" Target="https://www.dropbox.com/s/tm9zmch3rnee7sa/C-i%20Sage%20Gateshead%27s%20Community%20of%20Practice%20as%20a%20Pedagogy-in-Action.pdf?dl=0" TargetMode="External"/><Relationship Id="rId17" Type="http://schemas.openxmlformats.org/officeDocument/2006/relationships/hyperlink" Target="https://www.dropbox.com/s/9xgepnznpsav5kg/D-ii%20ACE%20Research%20Draft%20Application%20Document%20v1.pdf?dl=0" TargetMode="External"/><Relationship Id="rId25" Type="http://schemas.openxmlformats.org/officeDocument/2006/relationships/hyperlink" Target="https://www.dropbox.com/s/xypvnfqba7ye8g5/H-iii%20ArtWorks-Evaluation-Final-Report.pdf?dl=0" TargetMode="External"/><Relationship Id="rId33" Type="http://schemas.openxmlformats.org/officeDocument/2006/relationships/hyperlink" Target="https://www.dropbox.com/s/x1f6asm01f7b73z/J-vii%20Camlin%2C%20D%20-%20Whatever%20You%20Say%20I%20Am%2C%20That%27s%20What%20I%27m%20Not.pdf?dl=0" TargetMode="External"/><Relationship Id="rId38" Type="http://schemas.openxmlformats.org/officeDocument/2006/relationships/hyperlink" Target="https://www.dropbox.com/s/jfrskdsdnefdz7u/J-xiii%20Camlin%2C%20D.%20-%20Whose%20Quality%20Is%20It%20Anyway.pdf?dl=0" TargetMode="External"/><Relationship Id="rId2" Type="http://schemas.openxmlformats.org/officeDocument/2006/relationships/hyperlink" Target="https://www.dropbox.com/s/sd1lq3nytdm2ysq/B-i%20ArtWorks%20NE%20Peer%20Artist%20Learning%20project%20report.pdf?dl=0" TargetMode="External"/><Relationship Id="rId16" Type="http://schemas.openxmlformats.org/officeDocument/2006/relationships/hyperlink" Target="https://www.dropbox.com/s/60isjk9nqlc3ytz/D-i%20Sage%20Gateshead%20L%26P%20Research%20Strategy.pdf?dl=0" TargetMode="External"/><Relationship Id="rId20" Type="http://schemas.openxmlformats.org/officeDocument/2006/relationships/hyperlink" Target="https://www.dropbox.com/sh/mmg8a433w55hn8k/AADLRCWKuMGEGQ3nzgz9224qa?dl=0" TargetMode="External"/><Relationship Id="rId29" Type="http://schemas.openxmlformats.org/officeDocument/2006/relationships/hyperlink" Target="https://www.dropbox.com/s/eayfo83yg8o5y7i/I-iv%20Music%20In%20Three%20Dimensions%20-%20workshop.pdf?dl=0" TargetMode="External"/><Relationship Id="rId41" Type="http://schemas.openxmlformats.org/officeDocument/2006/relationships/table" Target="../tables/table1.xml"/><Relationship Id="rId1" Type="http://schemas.openxmlformats.org/officeDocument/2006/relationships/hyperlink" Target="https://www.dropbox.com/s/h5te8fdgqwy0qgj/A-i%20The%20Transferability%20of%20Musicality%20Outide%20of%20Musical%20Domains.pdf?dl=0" TargetMode="External"/><Relationship Id="rId6" Type="http://schemas.openxmlformats.org/officeDocument/2006/relationships/hyperlink" Target="https://www.dropbox.com/s/s7nys9r1zd3r84t/B-v%20Permission%20to%20Speak.pdf?dl=0" TargetMode="External"/><Relationship Id="rId11" Type="http://schemas.openxmlformats.org/officeDocument/2006/relationships/hyperlink" Target="https://www.dropbox.com/s/qxv6ljavykus0lo/B-x%20Dialogical%20Song.pdf?dl=0" TargetMode="External"/><Relationship Id="rId24" Type="http://schemas.openxmlformats.org/officeDocument/2006/relationships/hyperlink" Target="https://www.dropbox.com/s/s9g367a2nj3bg01/H-ii%20ArtWorks%20Reflections%20on%20developing%20practice%20in%20participatory%20settings.pdf?dl=0" TargetMode="External"/><Relationship Id="rId32" Type="http://schemas.openxmlformats.org/officeDocument/2006/relationships/hyperlink" Target="https://www.dropbox.com/s/9z3ct1kilhd2w1q/J-v%20Becoming%20a%20Community%20Musician%20-%20a%20situated%20approach%20to%20curriculum%2C%20content%2C%20and%20assessment.pdf?dl=0" TargetMode="External"/><Relationship Id="rId37" Type="http://schemas.openxmlformats.org/officeDocument/2006/relationships/hyperlink" Target="https://www.dropbox.com/s/m55fw02lamnw9ce/J-xii%20Be%20More%20Human%20-%20Sing%21.pdf?dl=0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y5hu4vopr91rqv1/B-iv%20Whose%20Quality%20Is%20It%20Anyway.pdf?dl=0" TargetMode="External"/><Relationship Id="rId15" Type="http://schemas.openxmlformats.org/officeDocument/2006/relationships/hyperlink" Target="https://www.dropbox.com/s/dr4ualeb43vsiju/C-iv%20Singing%20the%20Rights%20We%20Do%20Not%20Possess.pdf?dl=0" TargetMode="External"/><Relationship Id="rId23" Type="http://schemas.openxmlformats.org/officeDocument/2006/relationships/hyperlink" Target="https://www.dropbox.com/s/my02nijpe6s8kmv/H-i%20What-do-you-need-learning-approaches-report.pdf?dl=0" TargetMode="External"/><Relationship Id="rId28" Type="http://schemas.openxmlformats.org/officeDocument/2006/relationships/hyperlink" Target="https://www.dropbox.com/s/8os0asrtu60aqdi/I-iii%20Personal%20Development%20Plan.pdf?dl=0" TargetMode="External"/><Relationship Id="rId36" Type="http://schemas.openxmlformats.org/officeDocument/2006/relationships/hyperlink" Target="https://www.dropbox.com/s/u9icpow9f01z5yo/J-xi%20Camlin%2C%20D%20et%20al%20-%20If%20Music%20Be%20The%20Food%20of%20Love.pdf?dl=0" TargetMode="External"/><Relationship Id="rId10" Type="http://schemas.openxmlformats.org/officeDocument/2006/relationships/hyperlink" Target="https://www.dropbox.com/s/83dvcotrcpkqeen/B-ix%20Situated%20Learning%20in%20a%20Large%20Music%20Organisation%20submission.pdf?dl=0" TargetMode="External"/><Relationship Id="rId19" Type="http://schemas.openxmlformats.org/officeDocument/2006/relationships/hyperlink" Target="https://www.dropbox.com/s/nmi8jbk7h7guxri/E-i%20MUSIC%20Lab%20Evaluation%20Report.pdf?dl=0" TargetMode="External"/><Relationship Id="rId31" Type="http://schemas.openxmlformats.org/officeDocument/2006/relationships/hyperlink" Target="https://www.dropbox.com/s/fyjv231z5trtlnz/J-iv%20Camlin%2C%20D%20Singing%20the%20Rights%20We%20Do%20Not%20Possess.pdf?dl=0" TargetMode="External"/><Relationship Id="rId4" Type="http://schemas.openxmlformats.org/officeDocument/2006/relationships/hyperlink" Target="https://www.dropbox.com/s/5ea73gxk495hu0y/B-iii%20This%20is%20My%20Truth%2C%20Tell%20Me%20Yours.pdf?dl=0" TargetMode="External"/><Relationship Id="rId9" Type="http://schemas.openxmlformats.org/officeDocument/2006/relationships/hyperlink" Target="https://www.dropbox.com/s/ayq5a25txxwiqp7/B-viii%20Music%20Lab%20blog.pdf?dl=0" TargetMode="External"/><Relationship Id="rId14" Type="http://schemas.openxmlformats.org/officeDocument/2006/relationships/hyperlink" Target="https://www.dropbox.com/s/3euabueklenbnwl/C-iii%20What%27s%20Love%20Got%20To%20Do%20With%20It.pdf?dl=0" TargetMode="External"/><Relationship Id="rId22" Type="http://schemas.openxmlformats.org/officeDocument/2006/relationships/hyperlink" Target="https://www.dropbox.com/s/a4cn9rnd6ud6qyc/G%20Reflective%20Journal%20Extracts.pdf?dl=0" TargetMode="External"/><Relationship Id="rId27" Type="http://schemas.openxmlformats.org/officeDocument/2006/relationships/hyperlink" Target="https://www.dropbox.com/s/j7ro7bexxjdyorn/I-ii%20Dave%20Camlin%20DProf%20Supervision%20Notes.pdf?dl=0" TargetMode="External"/><Relationship Id="rId30" Type="http://schemas.openxmlformats.org/officeDocument/2006/relationships/hyperlink" Target="https://www.dropbox.com/s/dv2pps50fchvgzj/J-i%20Summary%20of%20Additional%20Evidence%20of%20Impact%20and%20Contribution.pdf?dl=0" TargetMode="External"/><Relationship Id="rId35" Type="http://schemas.openxmlformats.org/officeDocument/2006/relationships/hyperlink" Target="https://www.dropbox.com/s/hmi9adzcddgp2g4/J-ix%20Camlin%2C%20D%20-%20Music%20In%20Three%20Dimensions.pdf?dl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prezi.com/u3onzxjkfvwy/?utm_campaign=share&amp;utm_medium=copy" TargetMode="External"/><Relationship Id="rId7" Type="http://schemas.openxmlformats.org/officeDocument/2006/relationships/hyperlink" Target="https://www.dropbox.com/s/0nf1huvra35k9os/F-i-k%20Dave%20Camlin%20Research%20Overview.pdf?dl=0" TargetMode="External"/><Relationship Id="rId2" Type="http://schemas.openxmlformats.org/officeDocument/2006/relationships/hyperlink" Target="http://prezi.com/ubk6e__bzm0k/?utm_campaign=share&amp;utm_medium=copy" TargetMode="External"/><Relationship Id="rId1" Type="http://schemas.openxmlformats.org/officeDocument/2006/relationships/hyperlink" Target="http://prezi.com/xskgmm4aree-/?utm_campaign=share&amp;utm_medium=copy" TargetMode="External"/><Relationship Id="rId6" Type="http://schemas.openxmlformats.org/officeDocument/2006/relationships/hyperlink" Target="http://prezi.com/jo366ybkszvz/?utm_campaign=share&amp;utm_medium=copy" TargetMode="External"/><Relationship Id="rId5" Type="http://schemas.openxmlformats.org/officeDocument/2006/relationships/hyperlink" Target="http://prezi.com/_tvn4cqyeqew/?utm_campaign=share&amp;utm_medium=copy&amp;rc=ex0share" TargetMode="External"/><Relationship Id="rId4" Type="http://schemas.openxmlformats.org/officeDocument/2006/relationships/hyperlink" Target="http://prezi.com/zb0bh8s2zs7b/?utm_campaign=share&amp;utm_medium=copy" TargetMode="Externa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Normal="100" workbookViewId="0">
      <selection activeCell="F3" sqref="F3"/>
    </sheetView>
  </sheetViews>
  <sheetFormatPr defaultRowHeight="15"/>
  <cols>
    <col min="1" max="1" width="12.140625" style="6" bestFit="1" customWidth="1"/>
    <col min="2" max="2" width="8.7109375" style="6" bestFit="1" customWidth="1"/>
    <col min="3" max="3" width="40.28515625" style="7" customWidth="1"/>
    <col min="4" max="4" width="15.5703125" style="8" bestFit="1" customWidth="1"/>
    <col min="5" max="5" width="36" style="17" customWidth="1"/>
    <col min="6" max="6" width="44.5703125" style="10" customWidth="1"/>
    <col min="7" max="15" width="9.140625" style="10"/>
    <col min="16" max="16384" width="9.140625" style="9"/>
  </cols>
  <sheetData>
    <row r="1" spans="1:6">
      <c r="A1" s="6" t="s">
        <v>31</v>
      </c>
      <c r="B1" s="6" t="s">
        <v>32</v>
      </c>
      <c r="C1" s="18" t="s">
        <v>33</v>
      </c>
      <c r="D1" s="8" t="s">
        <v>34</v>
      </c>
      <c r="E1" s="23" t="s">
        <v>189</v>
      </c>
      <c r="F1" s="9" t="s">
        <v>188</v>
      </c>
    </row>
    <row r="2" spans="1:6" ht="45">
      <c r="A2" s="6" t="s">
        <v>0</v>
      </c>
      <c r="B2" s="6">
        <v>1</v>
      </c>
      <c r="C2" s="7" t="s">
        <v>2</v>
      </c>
      <c r="D2" s="8">
        <v>8500</v>
      </c>
      <c r="E2" s="22" t="s">
        <v>99</v>
      </c>
      <c r="F2" s="23" t="s">
        <v>167</v>
      </c>
    </row>
    <row r="3" spans="1:6" ht="33.75">
      <c r="A3" s="6" t="s">
        <v>3</v>
      </c>
      <c r="B3" s="6">
        <v>1</v>
      </c>
      <c r="C3" s="7" t="s">
        <v>13</v>
      </c>
      <c r="D3" s="8">
        <v>8000</v>
      </c>
      <c r="E3" s="22" t="s">
        <v>100</v>
      </c>
      <c r="F3" s="23" t="s">
        <v>170</v>
      </c>
    </row>
    <row r="4" spans="1:6" ht="30">
      <c r="A4" s="6" t="s">
        <v>3</v>
      </c>
      <c r="B4" s="6">
        <v>2</v>
      </c>
      <c r="C4" s="7" t="s">
        <v>14</v>
      </c>
      <c r="D4" s="8">
        <v>5000</v>
      </c>
      <c r="E4" s="22" t="s">
        <v>101</v>
      </c>
      <c r="F4" s="23" t="s">
        <v>175</v>
      </c>
    </row>
    <row r="5" spans="1:6" ht="120">
      <c r="A5" s="6" t="s">
        <v>3</v>
      </c>
      <c r="B5" s="6">
        <v>3</v>
      </c>
      <c r="C5" s="7" t="s">
        <v>15</v>
      </c>
      <c r="D5" s="8">
        <v>12600</v>
      </c>
      <c r="E5" s="22" t="s">
        <v>102</v>
      </c>
      <c r="F5" s="23" t="s">
        <v>174</v>
      </c>
    </row>
    <row r="6" spans="1:6" ht="60">
      <c r="A6" s="6" t="s">
        <v>3</v>
      </c>
      <c r="B6" s="6">
        <v>4</v>
      </c>
      <c r="C6" s="7" t="s">
        <v>16</v>
      </c>
      <c r="D6" s="8">
        <v>9500</v>
      </c>
      <c r="E6" s="22" t="s">
        <v>103</v>
      </c>
      <c r="F6" s="23" t="s">
        <v>176</v>
      </c>
    </row>
    <row r="7" spans="1:6" ht="45">
      <c r="A7" s="6" t="s">
        <v>3</v>
      </c>
      <c r="B7" s="6">
        <v>5</v>
      </c>
      <c r="C7" s="7" t="s">
        <v>11</v>
      </c>
      <c r="D7" s="8">
        <v>1300</v>
      </c>
      <c r="E7" s="22" t="s">
        <v>104</v>
      </c>
      <c r="F7" s="23" t="s">
        <v>169</v>
      </c>
    </row>
    <row r="8" spans="1:6" ht="33.75">
      <c r="A8" s="6" t="s">
        <v>3</v>
      </c>
      <c r="B8" s="6">
        <v>6</v>
      </c>
      <c r="C8" s="7" t="s">
        <v>26</v>
      </c>
      <c r="D8" s="8">
        <v>800</v>
      </c>
      <c r="E8" s="22" t="s">
        <v>105</v>
      </c>
      <c r="F8" s="23" t="s">
        <v>170</v>
      </c>
    </row>
    <row r="9" spans="1:6" ht="45">
      <c r="A9" s="6" t="s">
        <v>3</v>
      </c>
      <c r="B9" s="6">
        <v>7</v>
      </c>
      <c r="C9" s="7" t="s">
        <v>29</v>
      </c>
      <c r="D9" s="8">
        <v>1600</v>
      </c>
      <c r="E9" s="22" t="s">
        <v>106</v>
      </c>
      <c r="F9" s="23" t="s">
        <v>169</v>
      </c>
    </row>
    <row r="10" spans="1:6" ht="22.5">
      <c r="A10" s="6" t="s">
        <v>3</v>
      </c>
      <c r="B10" s="6">
        <v>8</v>
      </c>
      <c r="C10" s="7" t="s">
        <v>28</v>
      </c>
      <c r="D10" s="8">
        <v>2000</v>
      </c>
      <c r="E10" s="22" t="s">
        <v>107</v>
      </c>
      <c r="F10" s="9" t="s">
        <v>171</v>
      </c>
    </row>
    <row r="11" spans="1:6" ht="45">
      <c r="A11" s="6" t="s">
        <v>3</v>
      </c>
      <c r="B11" s="6">
        <v>9</v>
      </c>
      <c r="C11" s="7" t="s">
        <v>27</v>
      </c>
      <c r="D11" s="8">
        <v>1000</v>
      </c>
      <c r="E11" s="22" t="s">
        <v>108</v>
      </c>
      <c r="F11" s="23" t="s">
        <v>172</v>
      </c>
    </row>
    <row r="12" spans="1:6" ht="30">
      <c r="A12" s="6" t="s">
        <v>3</v>
      </c>
      <c r="B12" s="6">
        <v>10</v>
      </c>
      <c r="C12" s="7" t="s">
        <v>36</v>
      </c>
      <c r="E12" s="22" t="s">
        <v>109</v>
      </c>
      <c r="F12" s="23" t="s">
        <v>173</v>
      </c>
    </row>
    <row r="13" spans="1:6" ht="60">
      <c r="A13" s="6" t="s">
        <v>10</v>
      </c>
      <c r="B13" s="6">
        <v>1</v>
      </c>
      <c r="C13" s="7" t="s">
        <v>19</v>
      </c>
      <c r="D13" s="8">
        <v>10000</v>
      </c>
      <c r="E13" s="22" t="s">
        <v>110</v>
      </c>
      <c r="F13" s="23" t="s">
        <v>183</v>
      </c>
    </row>
    <row r="14" spans="1:6" ht="45">
      <c r="A14" s="6" t="s">
        <v>10</v>
      </c>
      <c r="B14" s="6">
        <v>2</v>
      </c>
      <c r="C14" s="7" t="s">
        <v>18</v>
      </c>
      <c r="D14" s="8">
        <v>10000</v>
      </c>
      <c r="E14" s="22" t="s">
        <v>111</v>
      </c>
      <c r="F14" s="23" t="s">
        <v>177</v>
      </c>
    </row>
    <row r="15" spans="1:6" ht="33.75">
      <c r="A15" s="6" t="s">
        <v>10</v>
      </c>
      <c r="B15" s="6">
        <v>3</v>
      </c>
      <c r="C15" s="7" t="s">
        <v>17</v>
      </c>
      <c r="D15" s="8">
        <v>5500</v>
      </c>
      <c r="E15" s="22" t="s">
        <v>112</v>
      </c>
      <c r="F15" s="23" t="s">
        <v>178</v>
      </c>
    </row>
    <row r="16" spans="1:6" ht="33.75">
      <c r="A16" s="6" t="s">
        <v>10</v>
      </c>
      <c r="B16" s="6">
        <v>4</v>
      </c>
      <c r="C16" s="7" t="s">
        <v>35</v>
      </c>
      <c r="D16" s="8">
        <v>600</v>
      </c>
      <c r="E16" s="22" t="s">
        <v>113</v>
      </c>
      <c r="F16" s="23" t="s">
        <v>179</v>
      </c>
    </row>
    <row r="17" spans="1:6" ht="33.75">
      <c r="A17" s="6" t="s">
        <v>9</v>
      </c>
      <c r="B17" s="6">
        <v>1</v>
      </c>
      <c r="C17" s="7" t="s">
        <v>20</v>
      </c>
      <c r="D17" s="8">
        <v>1500</v>
      </c>
      <c r="E17" s="22" t="s">
        <v>114</v>
      </c>
      <c r="F17" s="9" t="s">
        <v>168</v>
      </c>
    </row>
    <row r="18" spans="1:6" ht="60">
      <c r="A18" s="6" t="s">
        <v>9</v>
      </c>
      <c r="B18" s="6">
        <v>2</v>
      </c>
      <c r="C18" s="7" t="s">
        <v>21</v>
      </c>
      <c r="D18" s="8">
        <v>6500</v>
      </c>
      <c r="E18" s="22" t="s">
        <v>115</v>
      </c>
      <c r="F18" s="23" t="s">
        <v>184</v>
      </c>
    </row>
    <row r="19" spans="1:6" ht="22.5">
      <c r="A19" s="6" t="s">
        <v>9</v>
      </c>
      <c r="B19" s="6">
        <v>3</v>
      </c>
      <c r="C19" s="7" t="s">
        <v>22</v>
      </c>
      <c r="E19" s="22" t="s">
        <v>116</v>
      </c>
      <c r="F19" s="9" t="s">
        <v>168</v>
      </c>
    </row>
    <row r="20" spans="1:6" ht="22.5">
      <c r="A20" s="6" t="s">
        <v>8</v>
      </c>
      <c r="B20" s="6">
        <v>1</v>
      </c>
      <c r="C20" s="7" t="s">
        <v>4</v>
      </c>
      <c r="E20" s="22" t="s">
        <v>117</v>
      </c>
      <c r="F20" s="9" t="s">
        <v>171</v>
      </c>
    </row>
    <row r="21" spans="1:6" ht="30">
      <c r="A21" s="6" t="s">
        <v>8</v>
      </c>
      <c r="B21" s="6">
        <v>2</v>
      </c>
      <c r="C21" s="7" t="s">
        <v>23</v>
      </c>
      <c r="D21" s="8">
        <f>2400+2400</f>
        <v>4800</v>
      </c>
      <c r="E21" s="22" t="s">
        <v>118</v>
      </c>
      <c r="F21" s="23" t="s">
        <v>180</v>
      </c>
    </row>
    <row r="22" spans="1:6" ht="30">
      <c r="A22" s="6" t="s">
        <v>8</v>
      </c>
      <c r="B22" s="6">
        <v>3</v>
      </c>
      <c r="C22" s="7" t="s">
        <v>12</v>
      </c>
      <c r="D22" s="8">
        <f>1800+8000+8000</f>
        <v>17800</v>
      </c>
      <c r="E22" s="22" t="s">
        <v>119</v>
      </c>
      <c r="F22" s="23" t="s">
        <v>180</v>
      </c>
    </row>
    <row r="23" spans="1:6" ht="45">
      <c r="A23" s="6" t="s">
        <v>5</v>
      </c>
      <c r="C23" s="7" t="s">
        <v>24</v>
      </c>
      <c r="D23" s="8">
        <v>26500</v>
      </c>
      <c r="E23" s="22" t="s">
        <v>120</v>
      </c>
      <c r="F23" s="23" t="s">
        <v>181</v>
      </c>
    </row>
    <row r="24" spans="1:6" ht="30">
      <c r="A24" s="6" t="s">
        <v>7</v>
      </c>
      <c r="B24" s="6">
        <v>1</v>
      </c>
      <c r="C24" s="14" t="s">
        <v>97</v>
      </c>
      <c r="D24" s="15"/>
      <c r="E24" s="22" t="s">
        <v>121</v>
      </c>
      <c r="F24" s="9" t="s">
        <v>182</v>
      </c>
    </row>
    <row r="25" spans="1:6" ht="33.75">
      <c r="A25" s="6" t="s">
        <v>7</v>
      </c>
      <c r="B25" s="6">
        <v>2</v>
      </c>
      <c r="C25" s="7" t="s">
        <v>25</v>
      </c>
      <c r="E25" s="22" t="s">
        <v>122</v>
      </c>
      <c r="F25" s="9" t="s">
        <v>182</v>
      </c>
    </row>
    <row r="26" spans="1:6" ht="22.5">
      <c r="A26" s="6" t="s">
        <v>7</v>
      </c>
      <c r="B26" s="6">
        <v>3</v>
      </c>
      <c r="C26" s="14" t="s">
        <v>98</v>
      </c>
      <c r="D26" s="15"/>
      <c r="E26" s="22" t="s">
        <v>123</v>
      </c>
      <c r="F26" s="9" t="s">
        <v>182</v>
      </c>
    </row>
    <row r="27" spans="1:6" ht="33.75">
      <c r="A27" s="6" t="s">
        <v>6</v>
      </c>
      <c r="B27" s="6">
        <v>1</v>
      </c>
      <c r="C27" s="7" t="s">
        <v>92</v>
      </c>
      <c r="D27" s="8">
        <v>6500</v>
      </c>
      <c r="E27" s="22" t="s">
        <v>124</v>
      </c>
      <c r="F27" s="9" t="s">
        <v>186</v>
      </c>
    </row>
    <row r="28" spans="1:6" ht="33.75">
      <c r="A28" s="6" t="s">
        <v>6</v>
      </c>
      <c r="B28" s="6">
        <v>2</v>
      </c>
      <c r="C28" s="7" t="s">
        <v>94</v>
      </c>
      <c r="D28" s="8">
        <v>2200</v>
      </c>
      <c r="E28" s="22" t="s">
        <v>125</v>
      </c>
      <c r="F28" s="9" t="s">
        <v>186</v>
      </c>
    </row>
    <row r="29" spans="1:6" ht="22.5">
      <c r="A29" s="6" t="s">
        <v>6</v>
      </c>
      <c r="B29" s="6">
        <v>3</v>
      </c>
      <c r="C29" s="7" t="s">
        <v>96</v>
      </c>
      <c r="D29" s="8">
        <v>300</v>
      </c>
      <c r="E29" s="22" t="s">
        <v>126</v>
      </c>
      <c r="F29" s="9" t="s">
        <v>186</v>
      </c>
    </row>
    <row r="30" spans="1:6" ht="45">
      <c r="A30" s="6" t="s">
        <v>6</v>
      </c>
      <c r="B30" s="6">
        <v>4</v>
      </c>
      <c r="C30" s="7" t="s">
        <v>91</v>
      </c>
      <c r="D30" s="8">
        <v>350</v>
      </c>
      <c r="E30" s="22" t="s">
        <v>127</v>
      </c>
      <c r="F30" s="23" t="s">
        <v>185</v>
      </c>
    </row>
    <row r="31" spans="1:6" ht="45">
      <c r="A31" s="6" t="s">
        <v>146</v>
      </c>
      <c r="B31" s="6">
        <v>1</v>
      </c>
      <c r="C31" s="20" t="s">
        <v>148</v>
      </c>
      <c r="D31" s="21">
        <v>3409</v>
      </c>
      <c r="E31" s="22" t="s">
        <v>155</v>
      </c>
      <c r="F31" s="23" t="s">
        <v>185</v>
      </c>
    </row>
    <row r="32" spans="1:6" ht="33.75">
      <c r="A32" s="6" t="s">
        <v>146</v>
      </c>
      <c r="B32" s="6">
        <v>4</v>
      </c>
      <c r="C32" s="20" t="s">
        <v>35</v>
      </c>
      <c r="D32" s="21">
        <v>3700</v>
      </c>
      <c r="E32" s="22" t="s">
        <v>156</v>
      </c>
      <c r="F32" s="23" t="s">
        <v>179</v>
      </c>
    </row>
    <row r="33" spans="1:6" ht="67.5">
      <c r="A33" s="6" t="s">
        <v>146</v>
      </c>
      <c r="B33" s="6">
        <v>5</v>
      </c>
      <c r="C33" s="20" t="s">
        <v>149</v>
      </c>
      <c r="D33" s="21">
        <v>8214</v>
      </c>
      <c r="E33" s="22" t="s">
        <v>157</v>
      </c>
      <c r="F33" s="23" t="s">
        <v>177</v>
      </c>
    </row>
    <row r="34" spans="1:6" ht="45">
      <c r="A34" s="6" t="s">
        <v>146</v>
      </c>
      <c r="B34" s="6">
        <v>7</v>
      </c>
      <c r="C34" s="20" t="s">
        <v>147</v>
      </c>
      <c r="D34" s="21">
        <v>3000</v>
      </c>
      <c r="E34" s="22" t="s">
        <v>158</v>
      </c>
      <c r="F34" s="23" t="s">
        <v>179</v>
      </c>
    </row>
    <row r="35" spans="1:6" ht="75">
      <c r="A35" s="6" t="s">
        <v>146</v>
      </c>
      <c r="B35" s="6">
        <v>8</v>
      </c>
      <c r="C35" s="20" t="s">
        <v>150</v>
      </c>
      <c r="D35" s="21">
        <v>3000</v>
      </c>
      <c r="E35" s="22" t="s">
        <v>159</v>
      </c>
      <c r="F35" s="23" t="s">
        <v>187</v>
      </c>
    </row>
    <row r="36" spans="1:6" ht="45">
      <c r="A36" s="6" t="s">
        <v>146</v>
      </c>
      <c r="B36" s="6">
        <v>9</v>
      </c>
      <c r="C36" s="20" t="s">
        <v>151</v>
      </c>
      <c r="D36" s="21">
        <v>2600</v>
      </c>
      <c r="E36" s="22" t="s">
        <v>160</v>
      </c>
      <c r="F36" s="23" t="s">
        <v>185</v>
      </c>
    </row>
    <row r="37" spans="1:6" ht="45">
      <c r="A37" s="6" t="s">
        <v>146</v>
      </c>
      <c r="B37" s="6">
        <v>11</v>
      </c>
      <c r="C37" s="20" t="s">
        <v>152</v>
      </c>
      <c r="D37" s="21">
        <v>300</v>
      </c>
      <c r="E37" s="22" t="s">
        <v>161</v>
      </c>
      <c r="F37" s="23" t="s">
        <v>185</v>
      </c>
    </row>
    <row r="38" spans="1:6" ht="45">
      <c r="A38" s="6" t="s">
        <v>146</v>
      </c>
      <c r="B38" s="6">
        <v>12</v>
      </c>
      <c r="C38" s="20" t="s">
        <v>153</v>
      </c>
      <c r="D38" s="21">
        <v>1261</v>
      </c>
      <c r="E38" s="22" t="s">
        <v>162</v>
      </c>
      <c r="F38" s="23" t="s">
        <v>185</v>
      </c>
    </row>
    <row r="39" spans="1:6" ht="45">
      <c r="A39" s="6" t="s">
        <v>146</v>
      </c>
      <c r="B39" s="6">
        <v>13</v>
      </c>
      <c r="C39" s="7" t="s">
        <v>163</v>
      </c>
      <c r="E39" s="22" t="s">
        <v>165</v>
      </c>
      <c r="F39" s="23" t="s">
        <v>185</v>
      </c>
    </row>
    <row r="40" spans="1:6" ht="45">
      <c r="A40" s="6" t="s">
        <v>146</v>
      </c>
      <c r="B40" s="6">
        <v>14</v>
      </c>
      <c r="C40" s="7" t="s">
        <v>164</v>
      </c>
      <c r="E40" s="22" t="s">
        <v>166</v>
      </c>
      <c r="F40" s="23" t="s">
        <v>185</v>
      </c>
    </row>
    <row r="41" spans="1:6">
      <c r="A41" s="11"/>
      <c r="B41" s="11"/>
      <c r="C41" s="12" t="s">
        <v>145</v>
      </c>
      <c r="D41" s="13">
        <v>2300</v>
      </c>
    </row>
    <row r="42" spans="1:6">
      <c r="A42" s="11"/>
      <c r="B42" s="11"/>
      <c r="C42" s="12" t="s">
        <v>30</v>
      </c>
      <c r="D42" s="13">
        <v>30000</v>
      </c>
    </row>
    <row r="43" spans="1:6">
      <c r="C43" s="7" t="s">
        <v>154</v>
      </c>
      <c r="D43" s="8">
        <f>SUM(D2:D42)</f>
        <v>200634</v>
      </c>
    </row>
  </sheetData>
  <sortState ref="A2:O63">
    <sortCondition ref="A1"/>
  </sortState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</hyperlinks>
  <pageMargins left="0.70866141732283472" right="0.70866141732283472" top="0.74803149606299213" bottom="0.74803149606299213" header="0.31496062992125984" footer="0.31496062992125984"/>
  <pageSetup paperSize="8" orientation="landscape" r:id="rId40"/>
  <headerFooter>
    <oddHeader>&amp;CDave Camlin Doctoral Portfolio
LINKS</oddHeader>
  </headerFooter>
  <tableParts count="1">
    <tablePart r:id="rId4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Normal="100" workbookViewId="0">
      <pane ySplit="2115"/>
      <selection activeCell="F5" sqref="F5"/>
      <selection pane="bottomLeft" activeCell="H2" sqref="H2"/>
    </sheetView>
  </sheetViews>
  <sheetFormatPr defaultRowHeight="15"/>
  <cols>
    <col min="1" max="1" width="12.140625" style="1" bestFit="1" customWidth="1"/>
    <col min="2" max="2" width="12.85546875" style="1" bestFit="1" customWidth="1"/>
    <col min="3" max="3" width="11.42578125" bestFit="1" customWidth="1"/>
    <col min="4" max="4" width="54.28515625" style="1" bestFit="1" customWidth="1"/>
    <col min="5" max="5" width="56.140625" style="19" customWidth="1"/>
    <col min="6" max="6" width="94.28515625" style="5" bestFit="1" customWidth="1"/>
  </cols>
  <sheetData>
    <row r="1" spans="1:6">
      <c r="A1" s="1" t="s">
        <v>31</v>
      </c>
      <c r="B1" s="1" t="s">
        <v>79</v>
      </c>
      <c r="C1" s="1" t="s">
        <v>82</v>
      </c>
      <c r="D1" t="s">
        <v>80</v>
      </c>
      <c r="E1" s="5" t="s">
        <v>81</v>
      </c>
      <c r="F1"/>
    </row>
    <row r="2" spans="1:6" ht="30">
      <c r="A2" s="1" t="s">
        <v>1</v>
      </c>
      <c r="B2" s="1" t="s">
        <v>128</v>
      </c>
      <c r="C2" s="1" t="s">
        <v>83</v>
      </c>
      <c r="D2" t="s">
        <v>41</v>
      </c>
      <c r="E2" s="4" t="s">
        <v>42</v>
      </c>
      <c r="F2"/>
    </row>
    <row r="3" spans="1:6" ht="30">
      <c r="A3" s="1" t="s">
        <v>1</v>
      </c>
      <c r="B3" s="1" t="s">
        <v>129</v>
      </c>
      <c r="C3" s="2" t="s">
        <v>84</v>
      </c>
      <c r="D3" s="3" t="s">
        <v>85</v>
      </c>
      <c r="E3" s="16" t="s">
        <v>139</v>
      </c>
      <c r="F3"/>
    </row>
    <row r="4" spans="1:6" ht="30">
      <c r="A4" s="1" t="s">
        <v>1</v>
      </c>
      <c r="B4" s="1" t="s">
        <v>130</v>
      </c>
      <c r="C4" s="1" t="s">
        <v>83</v>
      </c>
      <c r="D4" t="s">
        <v>39</v>
      </c>
      <c r="E4" s="4" t="s">
        <v>40</v>
      </c>
      <c r="F4"/>
    </row>
    <row r="5" spans="1:6" ht="30">
      <c r="A5" s="1" t="s">
        <v>1</v>
      </c>
      <c r="B5" s="1" t="s">
        <v>131</v>
      </c>
      <c r="C5" s="1" t="s">
        <v>83</v>
      </c>
      <c r="D5" t="s">
        <v>63</v>
      </c>
      <c r="E5" s="4" t="s">
        <v>64</v>
      </c>
      <c r="F5"/>
    </row>
    <row r="6" spans="1:6" ht="30">
      <c r="A6" s="1" t="s">
        <v>1</v>
      </c>
      <c r="B6" s="1" t="s">
        <v>132</v>
      </c>
      <c r="C6" s="1" t="s">
        <v>83</v>
      </c>
      <c r="D6" t="s">
        <v>45</v>
      </c>
      <c r="E6" s="4" t="s">
        <v>57</v>
      </c>
      <c r="F6"/>
    </row>
    <row r="7" spans="1:6" ht="30">
      <c r="A7" s="1" t="s">
        <v>1</v>
      </c>
      <c r="B7" s="1" t="s">
        <v>133</v>
      </c>
      <c r="C7" s="1" t="s">
        <v>83</v>
      </c>
      <c r="D7" t="s">
        <v>37</v>
      </c>
      <c r="E7" s="4" t="s">
        <v>38</v>
      </c>
      <c r="F7"/>
    </row>
    <row r="8" spans="1:6" ht="30">
      <c r="A8" s="1" t="s">
        <v>1</v>
      </c>
      <c r="B8" s="1" t="s">
        <v>134</v>
      </c>
      <c r="C8" s="1" t="s">
        <v>83</v>
      </c>
      <c r="D8" t="s">
        <v>75</v>
      </c>
      <c r="E8" s="4" t="s">
        <v>76</v>
      </c>
      <c r="F8"/>
    </row>
    <row r="9" spans="1:6" ht="30">
      <c r="A9" s="2" t="s">
        <v>1</v>
      </c>
      <c r="B9" s="2" t="s">
        <v>135</v>
      </c>
      <c r="C9" s="2" t="s">
        <v>84</v>
      </c>
      <c r="D9" s="3" t="s">
        <v>75</v>
      </c>
      <c r="E9" s="16" t="s">
        <v>140</v>
      </c>
      <c r="F9"/>
    </row>
    <row r="10" spans="1:6" ht="45">
      <c r="A10" s="2" t="s">
        <v>1</v>
      </c>
      <c r="B10" s="2" t="s">
        <v>1</v>
      </c>
      <c r="C10" s="2" t="s">
        <v>84</v>
      </c>
      <c r="D10" s="3" t="s">
        <v>27</v>
      </c>
      <c r="E10" s="16" t="s">
        <v>141</v>
      </c>
      <c r="F10"/>
    </row>
    <row r="11" spans="1:6" ht="30">
      <c r="A11" s="1" t="s">
        <v>1</v>
      </c>
      <c r="B11" s="1" t="s">
        <v>136</v>
      </c>
      <c r="C11" s="1" t="s">
        <v>83</v>
      </c>
      <c r="D11" t="s">
        <v>36</v>
      </c>
      <c r="E11" s="4" t="s">
        <v>58</v>
      </c>
      <c r="F11"/>
    </row>
    <row r="12" spans="1:6" ht="30">
      <c r="A12" s="2" t="s">
        <v>1</v>
      </c>
      <c r="B12" s="2" t="s">
        <v>138</v>
      </c>
      <c r="C12" s="2" t="s">
        <v>84</v>
      </c>
      <c r="D12" s="3" t="s">
        <v>89</v>
      </c>
      <c r="E12" s="16" t="s">
        <v>142</v>
      </c>
      <c r="F12"/>
    </row>
    <row r="13" spans="1:6" ht="30">
      <c r="A13" s="1" t="s">
        <v>93</v>
      </c>
      <c r="B13" s="1" t="s">
        <v>128</v>
      </c>
      <c r="C13" s="1" t="s">
        <v>83</v>
      </c>
      <c r="D13" t="s">
        <v>67</v>
      </c>
      <c r="E13" s="4" t="s">
        <v>68</v>
      </c>
      <c r="F13"/>
    </row>
    <row r="14" spans="1:6" ht="30">
      <c r="A14" s="1" t="s">
        <v>93</v>
      </c>
      <c r="B14" s="1" t="s">
        <v>129</v>
      </c>
      <c r="C14" s="1" t="s">
        <v>83</v>
      </c>
      <c r="D14" t="s">
        <v>59</v>
      </c>
      <c r="E14" s="4" t="s">
        <v>60</v>
      </c>
      <c r="F14"/>
    </row>
    <row r="15" spans="1:6" ht="30">
      <c r="A15" s="1" t="s">
        <v>93</v>
      </c>
      <c r="B15" s="1" t="s">
        <v>130</v>
      </c>
      <c r="C15" s="1" t="s">
        <v>83</v>
      </c>
      <c r="D15" t="s">
        <v>65</v>
      </c>
      <c r="E15" s="4" t="s">
        <v>66</v>
      </c>
      <c r="F15"/>
    </row>
    <row r="16" spans="1:6" ht="30">
      <c r="A16" s="1" t="s">
        <v>93</v>
      </c>
      <c r="B16" s="1" t="s">
        <v>131</v>
      </c>
      <c r="C16" s="1" t="s">
        <v>83</v>
      </c>
      <c r="D16" t="s">
        <v>88</v>
      </c>
      <c r="E16" s="4" t="s">
        <v>52</v>
      </c>
      <c r="F16"/>
    </row>
    <row r="17" spans="1:6" ht="30">
      <c r="A17" s="2" t="s">
        <v>93</v>
      </c>
      <c r="B17" s="2" t="s">
        <v>132</v>
      </c>
      <c r="C17" s="2" t="s">
        <v>84</v>
      </c>
      <c r="D17" s="3" t="s">
        <v>87</v>
      </c>
      <c r="E17" s="16" t="s">
        <v>143</v>
      </c>
      <c r="F17"/>
    </row>
    <row r="18" spans="1:6" ht="30">
      <c r="A18" s="1" t="s">
        <v>95</v>
      </c>
      <c r="B18" s="1" t="s">
        <v>128</v>
      </c>
      <c r="C18" s="1" t="s">
        <v>83</v>
      </c>
      <c r="D18" t="s">
        <v>43</v>
      </c>
      <c r="E18" s="4" t="s">
        <v>44</v>
      </c>
      <c r="F18"/>
    </row>
    <row r="19" spans="1:6" ht="30">
      <c r="A19" s="1" t="s">
        <v>95</v>
      </c>
      <c r="B19" s="1" t="s">
        <v>129</v>
      </c>
      <c r="C19" s="1" t="s">
        <v>83</v>
      </c>
      <c r="D19" t="s">
        <v>71</v>
      </c>
      <c r="E19" s="4" t="s">
        <v>72</v>
      </c>
      <c r="F19"/>
    </row>
    <row r="20" spans="1:6" ht="30">
      <c r="A20" s="1" t="s">
        <v>95</v>
      </c>
      <c r="B20" s="1" t="s">
        <v>130</v>
      </c>
      <c r="C20" s="1" t="s">
        <v>83</v>
      </c>
      <c r="D20" t="s">
        <v>53</v>
      </c>
      <c r="E20" s="4" t="s">
        <v>54</v>
      </c>
      <c r="F20"/>
    </row>
    <row r="21" spans="1:6" ht="45">
      <c r="A21" s="2" t="s">
        <v>95</v>
      </c>
      <c r="B21" s="2" t="s">
        <v>131</v>
      </c>
      <c r="C21" s="2" t="s">
        <v>84</v>
      </c>
      <c r="D21" s="3" t="s">
        <v>86</v>
      </c>
      <c r="E21" s="16" t="s">
        <v>144</v>
      </c>
      <c r="F21"/>
    </row>
    <row r="22" spans="1:6" ht="30">
      <c r="A22" s="1" t="s">
        <v>95</v>
      </c>
      <c r="B22" s="1" t="s">
        <v>132</v>
      </c>
      <c r="C22" s="1" t="s">
        <v>83</v>
      </c>
      <c r="D22" t="s">
        <v>55</v>
      </c>
      <c r="E22" s="4" t="s">
        <v>56</v>
      </c>
      <c r="F22"/>
    </row>
    <row r="23" spans="1:6" ht="30">
      <c r="A23" s="1" t="s">
        <v>90</v>
      </c>
      <c r="B23" s="1" t="s">
        <v>128</v>
      </c>
      <c r="C23" s="1" t="s">
        <v>83</v>
      </c>
      <c r="D23" t="s">
        <v>69</v>
      </c>
      <c r="E23" s="4" t="s">
        <v>70</v>
      </c>
      <c r="F23"/>
    </row>
    <row r="24" spans="1:6" ht="30">
      <c r="A24" s="1" t="s">
        <v>90</v>
      </c>
      <c r="B24" s="1" t="s">
        <v>129</v>
      </c>
      <c r="C24" s="1" t="s">
        <v>83</v>
      </c>
      <c r="D24" t="s">
        <v>73</v>
      </c>
      <c r="E24" s="4" t="s">
        <v>74</v>
      </c>
      <c r="F24"/>
    </row>
    <row r="25" spans="1:6" ht="30">
      <c r="A25" s="1" t="s">
        <v>90</v>
      </c>
      <c r="B25" s="1" t="s">
        <v>130</v>
      </c>
      <c r="C25" s="1" t="s">
        <v>83</v>
      </c>
      <c r="D25" t="s">
        <v>62</v>
      </c>
      <c r="E25" s="4" t="s">
        <v>61</v>
      </c>
      <c r="F25"/>
    </row>
    <row r="26" spans="1:6" ht="30">
      <c r="A26" s="1" t="s">
        <v>90</v>
      </c>
      <c r="B26" s="1" t="s">
        <v>131</v>
      </c>
      <c r="C26" s="1" t="s">
        <v>83</v>
      </c>
      <c r="D26" t="s">
        <v>77</v>
      </c>
      <c r="E26" s="4" t="s">
        <v>78</v>
      </c>
      <c r="F26"/>
    </row>
    <row r="27" spans="1:6" ht="30">
      <c r="A27" s="1" t="s">
        <v>137</v>
      </c>
      <c r="B27" s="1" t="s">
        <v>128</v>
      </c>
      <c r="C27" s="1" t="s">
        <v>83</v>
      </c>
      <c r="D27" t="s">
        <v>48</v>
      </c>
      <c r="E27" s="4" t="s">
        <v>49</v>
      </c>
      <c r="F27"/>
    </row>
    <row r="28" spans="1:6" ht="30">
      <c r="A28" s="1" t="s">
        <v>137</v>
      </c>
      <c r="B28" s="1" t="s">
        <v>129</v>
      </c>
      <c r="C28" s="1" t="s">
        <v>83</v>
      </c>
      <c r="D28" t="s">
        <v>50</v>
      </c>
      <c r="E28" s="4" t="s">
        <v>51</v>
      </c>
      <c r="F28"/>
    </row>
    <row r="29" spans="1:6" ht="30">
      <c r="A29" s="1" t="s">
        <v>137</v>
      </c>
      <c r="B29" s="1" t="s">
        <v>130</v>
      </c>
      <c r="C29" s="1" t="s">
        <v>83</v>
      </c>
      <c r="D29" t="s">
        <v>46</v>
      </c>
      <c r="E29" s="4" t="s">
        <v>47</v>
      </c>
      <c r="F29"/>
    </row>
  </sheetData>
  <hyperlinks>
    <hyperlink ref="E4" r:id="rId1"/>
    <hyperlink ref="E2" r:id="rId2"/>
    <hyperlink ref="E5" r:id="rId3"/>
    <hyperlink ref="E6" r:id="rId4"/>
    <hyperlink ref="E7" r:id="rId5"/>
    <hyperlink ref="E8" r:id="rId6"/>
    <hyperlink ref="E12" r:id="rId7"/>
  </hyperlinks>
  <pageMargins left="0.70866141732283472" right="0.70866141732283472" top="0.74803149606299213" bottom="0.74803149606299213" header="0.31496062992125984" footer="0.31496062992125984"/>
  <pageSetup paperSize="8" orientation="landscape" r:id="rId8"/>
  <headerFooter>
    <oddHeader>&amp;CDave Camlin Doctoral Portfolio
Section F: Links to Digital Work</oddHeader>
  </headerFooter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Contents</vt:lpstr>
      <vt:lpstr>Section F - Digital Work</vt:lpstr>
      <vt:lpstr>Contents!_Toc357231311</vt:lpstr>
      <vt:lpstr>Contents!_Toc426740564</vt:lpstr>
      <vt:lpstr>Contents!_Toc426740565</vt:lpstr>
      <vt:lpstr>Contents!_Toc426740566</vt:lpstr>
      <vt:lpstr>Contents!_Toc426740568</vt:lpstr>
      <vt:lpstr>Contents!_Toc426740569</vt:lpstr>
      <vt:lpstr>Contents!_Toc426740570</vt:lpstr>
      <vt:lpstr>Contents!_Toc426740571</vt:lpstr>
      <vt:lpstr>Contents!_Toc426740572</vt:lpstr>
      <vt:lpstr>Contents!_Toc426740573</vt:lpstr>
      <vt:lpstr>Contents!_Toc426740574</vt:lpstr>
      <vt:lpstr>Contents!_Toc426740576</vt:lpstr>
      <vt:lpstr>Contents!_Toc426740577</vt:lpstr>
      <vt:lpstr>Contents!_Toc426740578</vt:lpstr>
      <vt:lpstr>Contents!_Toc426740579</vt:lpstr>
      <vt:lpstr>Contents!_Toc426740580</vt:lpstr>
      <vt:lpstr>Contents!Print_Area</vt:lpstr>
      <vt:lpstr>'Section F - Digital Work'!Print_Area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dcamlin</dc:creator>
  <cp:lastModifiedBy>dcamlin</cp:lastModifiedBy>
  <cp:lastPrinted>2016-02-17T17:21:13Z</cp:lastPrinted>
  <dcterms:created xsi:type="dcterms:W3CDTF">2015-08-07T18:59:50Z</dcterms:created>
  <dcterms:modified xsi:type="dcterms:W3CDTF">2016-02-17T18:43:38Z</dcterms:modified>
</cp:coreProperties>
</file>